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580" windowHeight="997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I10" i="1"/>
  <c r="I11"/>
  <c r="I12"/>
  <c r="I13"/>
  <c r="I14"/>
  <c r="I15"/>
  <c r="I16"/>
  <c r="I17"/>
  <c r="I18"/>
  <c r="I19"/>
  <c r="I20"/>
  <c r="I21"/>
  <c r="I22"/>
  <c r="I23"/>
  <c r="I24"/>
  <c r="I25"/>
  <c r="H10"/>
  <c r="H11"/>
  <c r="H12"/>
  <c r="H13"/>
  <c r="H14"/>
  <c r="H15"/>
  <c r="H16"/>
  <c r="H17"/>
  <c r="H18"/>
  <c r="H19"/>
  <c r="H20"/>
  <c r="H21"/>
  <c r="H22"/>
  <c r="H23"/>
  <c r="H24"/>
  <c r="H25"/>
  <c r="F10"/>
  <c r="F11"/>
  <c r="F12"/>
  <c r="F13"/>
  <c r="F14"/>
  <c r="F15"/>
  <c r="F16"/>
  <c r="F17"/>
  <c r="F18"/>
  <c r="F19"/>
  <c r="F20"/>
  <c r="F21"/>
  <c r="F22"/>
  <c r="F23"/>
  <c r="F24"/>
  <c r="F25"/>
  <c r="H9"/>
  <c r="I9" s="1"/>
  <c r="F9"/>
  <c r="H26" l="1"/>
  <c r="I26"/>
</calcChain>
</file>

<file path=xl/sharedStrings.xml><?xml version="1.0" encoding="utf-8"?>
<sst xmlns="http://schemas.openxmlformats.org/spreadsheetml/2006/main" count="62" uniqueCount="45">
  <si>
    <t>Lp.</t>
  </si>
  <si>
    <t>Nazwa produktu</t>
  </si>
  <si>
    <t>j.m.</t>
  </si>
  <si>
    <t>Ilość</t>
  </si>
  <si>
    <t>Cena jednostkowa</t>
  </si>
  <si>
    <t>Wartość ogółem</t>
  </si>
  <si>
    <t>Netto</t>
  </si>
  <si>
    <t>Brutto</t>
  </si>
  <si>
    <t>kg</t>
  </si>
  <si>
    <t>Bułka kajzerka 50g</t>
  </si>
  <si>
    <t>szt.</t>
  </si>
  <si>
    <t>Bułka tarta</t>
  </si>
  <si>
    <t>Bulka pszenna typu Wek   400g</t>
  </si>
  <si>
    <t>Bułka maślana 50g</t>
  </si>
  <si>
    <t xml:space="preserve">Grahamka mini 50g </t>
  </si>
  <si>
    <t>Bułka z ziarnami 50g</t>
  </si>
  <si>
    <t>Chleb graham krojony 500g</t>
  </si>
  <si>
    <t>Chałka 400  (+/-50g)</t>
  </si>
  <si>
    <t>Chleb baltonowski krojony 1-1,1kg</t>
  </si>
  <si>
    <t>Chleb słonecznikowy 500g krojony</t>
  </si>
  <si>
    <t>Chleb wieloziarnisty krojony 500g</t>
  </si>
  <si>
    <t>Drożdżówki mini różne smaki 50g</t>
  </si>
  <si>
    <t>Rogalik maślany 100g</t>
  </si>
  <si>
    <t>Babka piaskowa 450g</t>
  </si>
  <si>
    <t>Groszek ptysiowy</t>
  </si>
  <si>
    <t>Placek drożdżowy z kruszonką</t>
  </si>
  <si>
    <t>Ciastka drobne</t>
  </si>
  <si>
    <t>Załącznik 1D</t>
  </si>
  <si>
    <t xml:space="preserve">* produkty zbożowe: </t>
  </si>
  <si>
    <t>1. bez dodatku cukrów i substancji słodzących, o niskiej lub obniżonej zawartości sodu,</t>
  </si>
  <si>
    <t>2. nie więcej niż 15g cukrów, o niskiej lub obniżonej zawartości sodu, mniej niż 10g tłuszczu na 100g produktu</t>
  </si>
  <si>
    <t>SWZ: Sprzedaż i dostawa artykułów żywnościowych do stołówki Bielskiego Centrum Edukacji                 w Bielsku-Białej.  BCE ul. Piastowska 21,  43-300 Bielsko-Biała</t>
  </si>
  <si>
    <t>Stawka</t>
  </si>
  <si>
    <t>Vat</t>
  </si>
  <si>
    <t>Uwagi</t>
  </si>
  <si>
    <t>PIECZYWA - od 1 września 2022 r. do 31 grudnia 2022 r.</t>
  </si>
  <si>
    <t xml:space="preserve">netto ………………………………… zł </t>
  </si>
  <si>
    <t xml:space="preserve">podatek VAT w % …… / …………… zł </t>
  </si>
  <si>
    <t xml:space="preserve">brutto ……………………………… zł </t>
  </si>
  <si>
    <t>Słownie cena brutto:.............................................................................................................................................................</t>
  </si>
  <si>
    <t>PODPISY</t>
  </si>
  <si>
    <t xml:space="preserve">Oferta podpisana przy pomocy podpisu elektronicznego </t>
  </si>
  <si>
    <t>Podpisy osób upoważnionych do podpisywania dokumentów (zgodnie z dokumentami rejestrowymi – odpis z KRS, CEIDG, pełnomocnictwa)</t>
  </si>
  <si>
    <t>(ofertę należy wypełnić i opatrzyć podpisem elektronicznym)                                               dnia ……………………………………… 2022 r.                                                                    Zamawiący zaleca zapisanie dokumentu w formacie PDF</t>
  </si>
  <si>
    <t>Oznaczenie sprawy:               BCE-0717.16.2022</t>
  </si>
</sst>
</file>

<file path=xl/styles.xml><?xml version="1.0" encoding="utf-8"?>
<styleSheet xmlns="http://schemas.openxmlformats.org/spreadsheetml/2006/main">
  <fonts count="16">
    <font>
      <sz val="11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color rgb="FF7F7F7F"/>
      <name val="Verdana"/>
      <family val="2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9"/>
      <color theme="0" tint="-0.49998474074526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7" fillId="0" borderId="0" xfId="0" applyFont="1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Border="1" applyAlignment="1">
      <alignment horizontal="center" wrapText="1"/>
    </xf>
    <xf numFmtId="0" fontId="13" fillId="0" borderId="0" xfId="0" applyFont="1"/>
    <xf numFmtId="0" fontId="4" fillId="0" borderId="0" xfId="0" applyFont="1"/>
    <xf numFmtId="2" fontId="2" fillId="0" borderId="0" xfId="0" applyNumberFormat="1" applyFont="1" applyFill="1" applyBorder="1" applyAlignment="1">
      <alignment horizontal="center" wrapText="1"/>
    </xf>
    <xf numFmtId="0" fontId="15" fillId="0" borderId="0" xfId="0" applyFont="1"/>
    <xf numFmtId="0" fontId="2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2" workbookViewId="0">
      <selection activeCell="J10" sqref="J10"/>
    </sheetView>
  </sheetViews>
  <sheetFormatPr defaultRowHeight="14.25"/>
  <cols>
    <col min="1" max="1" width="4.125" customWidth="1"/>
    <col min="2" max="2" width="17.875" customWidth="1"/>
    <col min="3" max="3" width="5.875" customWidth="1"/>
    <col min="4" max="4" width="7.75" customWidth="1"/>
    <col min="5" max="5" width="6.75" customWidth="1"/>
    <col min="6" max="6" width="7" customWidth="1"/>
    <col min="7" max="7" width="8" customWidth="1"/>
    <col min="8" max="8" width="7.875" customWidth="1"/>
    <col min="9" max="9" width="7.5" customWidth="1"/>
    <col min="10" max="10" width="15.875" customWidth="1"/>
  </cols>
  <sheetData>
    <row r="1" spans="1:10" ht="27.75" customHeight="1">
      <c r="B1" s="35" t="s">
        <v>31</v>
      </c>
      <c r="C1" s="35"/>
      <c r="D1" s="35"/>
      <c r="E1" s="35"/>
      <c r="F1" s="35"/>
      <c r="G1" s="35"/>
      <c r="H1" s="35"/>
      <c r="I1" s="35"/>
      <c r="J1" s="19" t="s">
        <v>44</v>
      </c>
    </row>
    <row r="2" spans="1:10" ht="11.25" customHeight="1">
      <c r="B2" s="21"/>
      <c r="C2" s="21"/>
      <c r="D2" s="21"/>
      <c r="E2" s="21"/>
      <c r="F2" s="21"/>
      <c r="G2" s="21"/>
      <c r="H2" s="21"/>
      <c r="I2" s="21"/>
      <c r="J2" s="19"/>
    </row>
    <row r="3" spans="1:10" ht="15">
      <c r="A3" s="6"/>
      <c r="H3" s="8" t="s">
        <v>27</v>
      </c>
      <c r="I3" s="8"/>
    </row>
    <row r="4" spans="1:10" ht="15">
      <c r="A4" s="6"/>
      <c r="H4" s="8"/>
      <c r="I4" s="8"/>
    </row>
    <row r="5" spans="1:10" ht="18.75">
      <c r="B5" s="9" t="s">
        <v>35</v>
      </c>
      <c r="C5" s="9"/>
      <c r="D5" s="9"/>
      <c r="E5" s="9"/>
      <c r="F5" s="9"/>
      <c r="G5" s="9"/>
      <c r="H5" s="1"/>
      <c r="I5" s="1"/>
    </row>
    <row r="6" spans="1:10" ht="5.25" customHeight="1"/>
    <row r="7" spans="1:10">
      <c r="A7" s="28" t="s">
        <v>0</v>
      </c>
      <c r="B7" s="28" t="s">
        <v>1</v>
      </c>
      <c r="C7" s="29" t="s">
        <v>2</v>
      </c>
      <c r="D7" s="28" t="s">
        <v>3</v>
      </c>
      <c r="E7" s="30" t="s">
        <v>4</v>
      </c>
      <c r="F7" s="30"/>
      <c r="G7" s="16" t="s">
        <v>32</v>
      </c>
      <c r="H7" s="30" t="s">
        <v>5</v>
      </c>
      <c r="I7" s="30"/>
      <c r="J7" s="3" t="s">
        <v>34</v>
      </c>
    </row>
    <row r="8" spans="1:10">
      <c r="A8" s="28"/>
      <c r="B8" s="28"/>
      <c r="C8" s="29"/>
      <c r="D8" s="28"/>
      <c r="E8" s="2" t="s">
        <v>6</v>
      </c>
      <c r="F8" s="2" t="s">
        <v>7</v>
      </c>
      <c r="G8" s="16" t="s">
        <v>33</v>
      </c>
      <c r="H8" s="2" t="s">
        <v>6</v>
      </c>
      <c r="I8" s="2" t="s">
        <v>7</v>
      </c>
      <c r="J8" s="20"/>
    </row>
    <row r="9" spans="1:10" ht="15.95" customHeight="1">
      <c r="A9" s="3">
        <v>1</v>
      </c>
      <c r="B9" s="4" t="s">
        <v>9</v>
      </c>
      <c r="C9" s="10" t="s">
        <v>10</v>
      </c>
      <c r="D9" s="11">
        <v>6120</v>
      </c>
      <c r="E9" s="26">
        <v>0</v>
      </c>
      <c r="F9" s="12">
        <f t="shared" ref="F9:F25" si="0">E9*G9+E9</f>
        <v>0</v>
      </c>
      <c r="G9" s="27">
        <v>0</v>
      </c>
      <c r="H9" s="17">
        <f>PRODUCT(D9,E9)</f>
        <v>0</v>
      </c>
      <c r="I9" s="12">
        <f>H9*1.05</f>
        <v>0</v>
      </c>
      <c r="J9" s="20"/>
    </row>
    <row r="10" spans="1:10" ht="15.95" customHeight="1">
      <c r="A10" s="3">
        <v>2</v>
      </c>
      <c r="B10" s="4" t="s">
        <v>11</v>
      </c>
      <c r="C10" s="10" t="s">
        <v>8</v>
      </c>
      <c r="D10" s="11">
        <v>130</v>
      </c>
      <c r="E10" s="26">
        <v>0</v>
      </c>
      <c r="F10" s="12">
        <f t="shared" si="0"/>
        <v>0</v>
      </c>
      <c r="G10" s="27">
        <v>0</v>
      </c>
      <c r="H10" s="17">
        <f t="shared" ref="H10:H25" si="1">PRODUCT(D10,E10)</f>
        <v>0</v>
      </c>
      <c r="I10" s="12">
        <f t="shared" ref="I10:I25" si="2">H10*1.05</f>
        <v>0</v>
      </c>
      <c r="J10" s="20"/>
    </row>
    <row r="11" spans="1:10" ht="24" customHeight="1">
      <c r="A11" s="3">
        <v>3</v>
      </c>
      <c r="B11" s="4" t="s">
        <v>12</v>
      </c>
      <c r="C11" s="10" t="s">
        <v>10</v>
      </c>
      <c r="D11" s="11">
        <v>120</v>
      </c>
      <c r="E11" s="26">
        <v>0</v>
      </c>
      <c r="F11" s="12">
        <f t="shared" si="0"/>
        <v>0</v>
      </c>
      <c r="G11" s="27">
        <v>0</v>
      </c>
      <c r="H11" s="17">
        <f t="shared" si="1"/>
        <v>0</v>
      </c>
      <c r="I11" s="12">
        <f t="shared" si="2"/>
        <v>0</v>
      </c>
      <c r="J11" s="20"/>
    </row>
    <row r="12" spans="1:10" ht="15.95" customHeight="1">
      <c r="A12" s="3">
        <v>4</v>
      </c>
      <c r="B12" s="4" t="s">
        <v>13</v>
      </c>
      <c r="C12" s="10" t="s">
        <v>10</v>
      </c>
      <c r="D12" s="11">
        <v>3060</v>
      </c>
      <c r="E12" s="26">
        <v>0</v>
      </c>
      <c r="F12" s="12">
        <f t="shared" si="0"/>
        <v>0</v>
      </c>
      <c r="G12" s="27">
        <v>0</v>
      </c>
      <c r="H12" s="17">
        <f t="shared" si="1"/>
        <v>0</v>
      </c>
      <c r="I12" s="12">
        <f t="shared" si="2"/>
        <v>0</v>
      </c>
      <c r="J12" s="20"/>
    </row>
    <row r="13" spans="1:10" ht="15.95" customHeight="1">
      <c r="A13" s="3">
        <v>5</v>
      </c>
      <c r="B13" s="4" t="s">
        <v>14</v>
      </c>
      <c r="C13" s="10" t="s">
        <v>10</v>
      </c>
      <c r="D13" s="11">
        <v>7650</v>
      </c>
      <c r="E13" s="26">
        <v>0</v>
      </c>
      <c r="F13" s="12">
        <f t="shared" si="0"/>
        <v>0</v>
      </c>
      <c r="G13" s="27">
        <v>0</v>
      </c>
      <c r="H13" s="17">
        <f t="shared" si="1"/>
        <v>0</v>
      </c>
      <c r="I13" s="12">
        <f t="shared" si="2"/>
        <v>0</v>
      </c>
      <c r="J13" s="20"/>
    </row>
    <row r="14" spans="1:10" ht="15.95" customHeight="1">
      <c r="A14" s="3">
        <v>6</v>
      </c>
      <c r="B14" s="4" t="s">
        <v>15</v>
      </c>
      <c r="C14" s="10" t="s">
        <v>10</v>
      </c>
      <c r="D14" s="11">
        <v>7140</v>
      </c>
      <c r="E14" s="26">
        <v>0</v>
      </c>
      <c r="F14" s="12">
        <f t="shared" si="0"/>
        <v>0</v>
      </c>
      <c r="G14" s="27">
        <v>0</v>
      </c>
      <c r="H14" s="17">
        <f t="shared" si="1"/>
        <v>0</v>
      </c>
      <c r="I14" s="12">
        <f t="shared" si="2"/>
        <v>0</v>
      </c>
      <c r="J14" s="20"/>
    </row>
    <row r="15" spans="1:10" ht="24" customHeight="1">
      <c r="A15" s="3">
        <v>7</v>
      </c>
      <c r="B15" s="4" t="s">
        <v>16</v>
      </c>
      <c r="C15" s="10" t="s">
        <v>10</v>
      </c>
      <c r="D15" s="11">
        <v>720</v>
      </c>
      <c r="E15" s="26">
        <v>0</v>
      </c>
      <c r="F15" s="12">
        <f t="shared" si="0"/>
        <v>0</v>
      </c>
      <c r="G15" s="27">
        <v>0</v>
      </c>
      <c r="H15" s="17">
        <f t="shared" si="1"/>
        <v>0</v>
      </c>
      <c r="I15" s="12">
        <f t="shared" si="2"/>
        <v>0</v>
      </c>
      <c r="J15" s="20"/>
    </row>
    <row r="16" spans="1:10" ht="15.95" customHeight="1">
      <c r="A16" s="3">
        <v>8</v>
      </c>
      <c r="B16" s="4" t="s">
        <v>17</v>
      </c>
      <c r="C16" s="10" t="s">
        <v>10</v>
      </c>
      <c r="D16" s="11">
        <v>475</v>
      </c>
      <c r="E16" s="26">
        <v>0</v>
      </c>
      <c r="F16" s="12">
        <f t="shared" si="0"/>
        <v>0</v>
      </c>
      <c r="G16" s="27">
        <v>0</v>
      </c>
      <c r="H16" s="17">
        <f t="shared" si="1"/>
        <v>0</v>
      </c>
      <c r="I16" s="12">
        <f t="shared" si="2"/>
        <v>0</v>
      </c>
      <c r="J16" s="20"/>
    </row>
    <row r="17" spans="1:10" ht="21.75" customHeight="1">
      <c r="A17" s="3">
        <v>9</v>
      </c>
      <c r="B17" s="4" t="s">
        <v>18</v>
      </c>
      <c r="C17" s="10" t="s">
        <v>10</v>
      </c>
      <c r="D17" s="11">
        <v>480</v>
      </c>
      <c r="E17" s="26">
        <v>0</v>
      </c>
      <c r="F17" s="12">
        <f t="shared" si="0"/>
        <v>0</v>
      </c>
      <c r="G17" s="27">
        <v>0</v>
      </c>
      <c r="H17" s="17">
        <f t="shared" si="1"/>
        <v>0</v>
      </c>
      <c r="I17" s="12">
        <f t="shared" si="2"/>
        <v>0</v>
      </c>
      <c r="J17" s="20"/>
    </row>
    <row r="18" spans="1:10" ht="23.25" customHeight="1">
      <c r="A18" s="3">
        <v>10</v>
      </c>
      <c r="B18" s="4" t="s">
        <v>19</v>
      </c>
      <c r="C18" s="10" t="s">
        <v>10</v>
      </c>
      <c r="D18" s="11">
        <v>600</v>
      </c>
      <c r="E18" s="26">
        <v>0</v>
      </c>
      <c r="F18" s="12">
        <f t="shared" si="0"/>
        <v>0</v>
      </c>
      <c r="G18" s="27">
        <v>0</v>
      </c>
      <c r="H18" s="17">
        <f t="shared" si="1"/>
        <v>0</v>
      </c>
      <c r="I18" s="12">
        <f t="shared" si="2"/>
        <v>0</v>
      </c>
      <c r="J18" s="20"/>
    </row>
    <row r="19" spans="1:10" ht="25.5" customHeight="1">
      <c r="A19" s="3">
        <v>11</v>
      </c>
      <c r="B19" s="4" t="s">
        <v>20</v>
      </c>
      <c r="C19" s="10" t="s">
        <v>10</v>
      </c>
      <c r="D19" s="11">
        <v>600</v>
      </c>
      <c r="E19" s="26">
        <v>0</v>
      </c>
      <c r="F19" s="12">
        <f t="shared" si="0"/>
        <v>0</v>
      </c>
      <c r="G19" s="27">
        <v>0</v>
      </c>
      <c r="H19" s="17">
        <f t="shared" si="1"/>
        <v>0</v>
      </c>
      <c r="I19" s="12">
        <f t="shared" si="2"/>
        <v>0</v>
      </c>
      <c r="J19" s="20"/>
    </row>
    <row r="20" spans="1:10" ht="22.5" customHeight="1">
      <c r="A20" s="3">
        <v>12</v>
      </c>
      <c r="B20" s="4" t="s">
        <v>21</v>
      </c>
      <c r="C20" s="10" t="s">
        <v>10</v>
      </c>
      <c r="D20" s="11">
        <v>3600</v>
      </c>
      <c r="E20" s="26">
        <v>0</v>
      </c>
      <c r="F20" s="12">
        <f t="shared" si="0"/>
        <v>0</v>
      </c>
      <c r="G20" s="27">
        <v>0</v>
      </c>
      <c r="H20" s="17">
        <f t="shared" si="1"/>
        <v>0</v>
      </c>
      <c r="I20" s="12">
        <f t="shared" si="2"/>
        <v>0</v>
      </c>
      <c r="J20" s="20"/>
    </row>
    <row r="21" spans="1:10" ht="15.95" customHeight="1">
      <c r="A21" s="3">
        <v>13</v>
      </c>
      <c r="B21" s="4" t="s">
        <v>22</v>
      </c>
      <c r="C21" s="10" t="s">
        <v>10</v>
      </c>
      <c r="D21" s="13">
        <v>1700</v>
      </c>
      <c r="E21" s="26">
        <v>0</v>
      </c>
      <c r="F21" s="12">
        <f t="shared" si="0"/>
        <v>0</v>
      </c>
      <c r="G21" s="27">
        <v>0</v>
      </c>
      <c r="H21" s="17">
        <f t="shared" si="1"/>
        <v>0</v>
      </c>
      <c r="I21" s="12">
        <f t="shared" si="2"/>
        <v>0</v>
      </c>
      <c r="J21" s="20"/>
    </row>
    <row r="22" spans="1:10" ht="15.95" customHeight="1">
      <c r="A22" s="3">
        <v>14</v>
      </c>
      <c r="B22" s="4" t="s">
        <v>23</v>
      </c>
      <c r="C22" s="10" t="s">
        <v>10</v>
      </c>
      <c r="D22" s="13">
        <v>65</v>
      </c>
      <c r="E22" s="26">
        <v>0</v>
      </c>
      <c r="F22" s="12">
        <f t="shared" si="0"/>
        <v>0</v>
      </c>
      <c r="G22" s="27">
        <v>0</v>
      </c>
      <c r="H22" s="17">
        <f t="shared" si="1"/>
        <v>0</v>
      </c>
      <c r="I22" s="12">
        <f t="shared" si="2"/>
        <v>0</v>
      </c>
      <c r="J22" s="20"/>
    </row>
    <row r="23" spans="1:10" ht="18" customHeight="1">
      <c r="A23" s="3">
        <v>15</v>
      </c>
      <c r="B23" s="4" t="s">
        <v>24</v>
      </c>
      <c r="C23" s="10" t="s">
        <v>8</v>
      </c>
      <c r="D23" s="13">
        <v>15</v>
      </c>
      <c r="E23" s="26">
        <v>0</v>
      </c>
      <c r="F23" s="12">
        <f t="shared" si="0"/>
        <v>0</v>
      </c>
      <c r="G23" s="27">
        <v>0</v>
      </c>
      <c r="H23" s="17">
        <f t="shared" si="1"/>
        <v>0</v>
      </c>
      <c r="I23" s="12">
        <f t="shared" si="2"/>
        <v>0</v>
      </c>
      <c r="J23" s="20"/>
    </row>
    <row r="24" spans="1:10" ht="22.5" customHeight="1">
      <c r="A24" s="3">
        <v>16</v>
      </c>
      <c r="B24" s="4" t="s">
        <v>25</v>
      </c>
      <c r="C24" s="10" t="s">
        <v>8</v>
      </c>
      <c r="D24" s="13">
        <v>30</v>
      </c>
      <c r="E24" s="26">
        <v>0</v>
      </c>
      <c r="F24" s="12">
        <f t="shared" si="0"/>
        <v>0</v>
      </c>
      <c r="G24" s="27">
        <v>0</v>
      </c>
      <c r="H24" s="17">
        <f t="shared" si="1"/>
        <v>0</v>
      </c>
      <c r="I24" s="12">
        <f t="shared" si="2"/>
        <v>0</v>
      </c>
      <c r="J24" s="20"/>
    </row>
    <row r="25" spans="1:10" ht="15.95" customHeight="1">
      <c r="A25" s="3">
        <v>17</v>
      </c>
      <c r="B25" s="4" t="s">
        <v>26</v>
      </c>
      <c r="C25" s="10" t="s">
        <v>8</v>
      </c>
      <c r="D25" s="13">
        <v>30</v>
      </c>
      <c r="E25" s="26">
        <v>0</v>
      </c>
      <c r="F25" s="12">
        <f t="shared" si="0"/>
        <v>0</v>
      </c>
      <c r="G25" s="27">
        <v>0</v>
      </c>
      <c r="H25" s="17">
        <f t="shared" si="1"/>
        <v>0</v>
      </c>
      <c r="I25" s="12">
        <f t="shared" si="2"/>
        <v>0</v>
      </c>
      <c r="J25" s="20"/>
    </row>
    <row r="26" spans="1:10" ht="15.95" customHeight="1">
      <c r="E26" s="5"/>
      <c r="F26" s="24"/>
      <c r="G26" s="24"/>
      <c r="H26" s="14">
        <f>SUM(H9:H25)</f>
        <v>0</v>
      </c>
      <c r="I26" s="15">
        <f>SUM(I9:I25)</f>
        <v>0</v>
      </c>
    </row>
    <row r="28" spans="1:10">
      <c r="B28" s="18" t="s">
        <v>28</v>
      </c>
    </row>
    <row r="29" spans="1:10">
      <c r="B29" s="18" t="s">
        <v>29</v>
      </c>
      <c r="F29" s="7"/>
      <c r="G29" s="7"/>
      <c r="H29" s="7"/>
      <c r="I29" s="7"/>
    </row>
    <row r="30" spans="1:10">
      <c r="B30" s="18" t="s">
        <v>30</v>
      </c>
      <c r="F30" s="7"/>
      <c r="G30" s="7"/>
      <c r="H30" s="7"/>
      <c r="I30" s="7"/>
    </row>
    <row r="32" spans="1:10">
      <c r="B32" s="22" t="s">
        <v>36</v>
      </c>
    </row>
    <row r="33" spans="2:10">
      <c r="B33" s="23"/>
    </row>
    <row r="34" spans="2:10">
      <c r="B34" s="22" t="s">
        <v>37</v>
      </c>
    </row>
    <row r="35" spans="2:10">
      <c r="B35" s="23"/>
    </row>
    <row r="36" spans="2:10">
      <c r="B36" s="22" t="s">
        <v>38</v>
      </c>
    </row>
    <row r="37" spans="2:10">
      <c r="B37" s="22"/>
    </row>
    <row r="38" spans="2:10">
      <c r="B38" s="23" t="s">
        <v>39</v>
      </c>
    </row>
    <row r="39" spans="2:10">
      <c r="B39" s="23"/>
    </row>
    <row r="41" spans="2:10">
      <c r="F41" s="7"/>
      <c r="G41" s="7"/>
      <c r="H41" s="7"/>
      <c r="I41" s="7"/>
    </row>
    <row r="42" spans="2:10">
      <c r="F42" s="7"/>
      <c r="G42" s="7"/>
      <c r="H42" s="7"/>
      <c r="I42" s="7"/>
    </row>
    <row r="43" spans="2:10">
      <c r="B43" s="36" t="s">
        <v>40</v>
      </c>
      <c r="C43" s="36"/>
      <c r="D43" s="36"/>
      <c r="E43" s="37" t="s">
        <v>41</v>
      </c>
      <c r="F43" s="37"/>
      <c r="G43" s="37"/>
      <c r="H43" s="37"/>
      <c r="I43" s="37"/>
      <c r="J43" s="37"/>
    </row>
    <row r="44" spans="2:10" ht="45" customHeight="1">
      <c r="B44" s="31" t="s">
        <v>42</v>
      </c>
      <c r="C44" s="31"/>
      <c r="D44" s="31"/>
      <c r="E44" s="32" t="s">
        <v>43</v>
      </c>
      <c r="F44" s="33"/>
      <c r="G44" s="33"/>
      <c r="H44" s="33"/>
      <c r="I44" s="33"/>
      <c r="J44" s="34"/>
    </row>
    <row r="46" spans="2:10">
      <c r="F46" s="25"/>
    </row>
    <row r="48" spans="2:10">
      <c r="F48" s="25"/>
    </row>
  </sheetData>
  <mergeCells count="11">
    <mergeCell ref="B44:D44"/>
    <mergeCell ref="E44:J44"/>
    <mergeCell ref="B1:I1"/>
    <mergeCell ref="B43:D43"/>
    <mergeCell ref="E43:J43"/>
    <mergeCell ref="H7:I7"/>
    <mergeCell ref="A7:A8"/>
    <mergeCell ref="B7:B8"/>
    <mergeCell ref="C7:C8"/>
    <mergeCell ref="D7:D8"/>
    <mergeCell ref="E7:F7"/>
  </mergeCells>
  <pageMargins left="0" right="0" top="0.39370078740157483" bottom="0.55118110236220474" header="0.31496062992125984" footer="0.31496062992125984"/>
  <pageSetup paperSize="9" orientation="portrait" r:id="rId1"/>
  <headerFooter>
    <oddFooter>&amp;L&amp;"Arial,Standardowy"&amp;9&amp;K00-049Bielko-Biała, lipiec 2022 r.&amp;C&amp;"Arial,Standardowy"&amp;9&amp;K00-049Strona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mstrugala</dc:creator>
  <cp:lastModifiedBy>mstrugala</cp:lastModifiedBy>
  <cp:lastPrinted>2022-06-29T10:56:23Z</cp:lastPrinted>
  <dcterms:created xsi:type="dcterms:W3CDTF">2022-03-30T06:54:30Z</dcterms:created>
  <dcterms:modified xsi:type="dcterms:W3CDTF">2022-07-12T07:12:27Z</dcterms:modified>
</cp:coreProperties>
</file>